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B:\N-278\Mechanical\Engineering\2-Rotating Equipment\K-020 high pressure air comp\VD\278-6019-T-0118 (inst doc)\sent\"/>
    </mc:Choice>
  </mc:AlternateContent>
  <bookViews>
    <workbookView xWindow="25080" yWindow="180" windowWidth="25440" windowHeight="15390" tabRatio="647"/>
  </bookViews>
  <sheets>
    <sheet name="Resolution Sheet" sheetId="5" r:id="rId1"/>
  </sheets>
  <definedNames>
    <definedName name="_xlnm.Print_Area" localSheetId="0">'Resolution Sheet'!$A$1:$AL$44</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<sst xmlns="http://schemas.openxmlformats.org/spreadsheetml/2006/main" count="124" uniqueCount="54">
  <si>
    <t>PROJECT:</t>
  </si>
  <si>
    <t>Integrated Methanol and Ammonia Plant</t>
  </si>
  <si>
    <t>COMMENT RESOLUTION SHEET FOR:</t>
  </si>
  <si>
    <t>DOC TITLE:</t>
  </si>
  <si>
    <t>DOC No:</t>
  </si>
  <si>
    <t>Loop Diagrams</t>
  </si>
  <si>
    <t>N-278-VD-6019-EL-DIA-0031-01</t>
  </si>
  <si>
    <t>Item no.</t>
  </si>
  <si>
    <t>Page</t>
  </si>
  <si>
    <t>Revision</t>
  </si>
  <si>
    <t>Status</t>
  </si>
  <si>
    <t>Client Comments</t>
  </si>
  <si>
    <t>AirPack's Reply #1</t>
  </si>
  <si>
    <t>Client Reply #1</t>
  </si>
  <si>
    <t>AirPack's Reply #2</t>
  </si>
  <si>
    <t>Client Reply #2</t>
  </si>
  <si>
    <t>01</t>
  </si>
  <si>
    <t>the mentioned data in This document is for cable connection Diagram so shall be changed to Loop diagram. sample of loop diagram is available in attachment file. The loop diagrams document will be checked in next revision.</t>
  </si>
  <si>
    <t>Airpack uses Eplan to generate Loop Diagrams using our own template, We use this template since no template was provided by the contractor during the sales phase. Template may only be slightly modified.</t>
  </si>
  <si>
    <t>Noted. This document should be updated after finalizing PID and Wiring diagram document.</t>
  </si>
  <si>
    <t>with shroud</t>
  </si>
  <si>
    <t>Updated.</t>
  </si>
  <si>
    <t>hot deep galvanaized</t>
  </si>
  <si>
    <t>Tag should be modified , Refer to PID Comments</t>
  </si>
  <si>
    <t>signal /command to be mentioned</t>
  </si>
  <si>
    <t>Open</t>
  </si>
  <si>
    <t>02</t>
  </si>
  <si>
    <t>- This document should be revised after the finalization PID and Wiring diagram document if needed.
- Please issue the next Rev. after the finalization PID and Wiring diagram document</t>
  </si>
  <si>
    <t>Noted.</t>
  </si>
  <si>
    <t>based on comments on wiring diagram this page shall be modified</t>
  </si>
  <si>
    <t xml:space="preserve">should be modified As per comment wiring diagram document </t>
  </si>
  <si>
    <t>1BK</t>
  </si>
  <si>
    <t>2BK</t>
  </si>
  <si>
    <t>3BK</t>
  </si>
  <si>
    <t>4BK</t>
  </si>
  <si>
    <t>1</t>
  </si>
  <si>
    <t>03</t>
  </si>
  <si>
    <t>This document should be updated as per latest comment on wiring diagram LCP and JB document.</t>
  </si>
  <si>
    <t>Noted</t>
  </si>
  <si>
    <t>4</t>
  </si>
  <si>
    <t>As per latest VPIS, "01" is removed from all document No.</t>
  </si>
  <si>
    <t>BLACK</t>
  </si>
  <si>
    <t>WHITE</t>
  </si>
  <si>
    <t>04</t>
  </si>
  <si>
    <t>MCC</t>
  </si>
  <si>
    <t>05</t>
  </si>
  <si>
    <t>As per IO List comment , Loop diagrams should be updated. (related to the signal (AI or DI) for positioner feedback (PCV-8201) )</t>
  </si>
  <si>
    <t>Noted.
320PZLC-8201 Tag name is Approved. Please ignore comment of related to "replacing of tag name PZLC to PZT" in logic block diagram document.</t>
  </si>
  <si>
    <t>07</t>
  </si>
  <si>
    <t>06</t>
  </si>
  <si>
    <t>noted</t>
  </si>
  <si>
    <t>09</t>
  </si>
  <si>
    <t>Sorry for inconvenience 
There was a discrepancy between Nargan Elec. and CNI Dpt. understanding of control philosophy 
Please implement our minor comment on page No. 7 &amp; 9</t>
  </si>
  <si>
    <t>remove MCC</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</si>
</sst>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72">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7" fillId="5" borderId="15"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2" fillId="5" borderId="7" xfId="0" quotePrefix="1" applyFont="1" applyFill="1" applyBorder="1" applyAlignment="1">
      <alignment vertical="center" wrapText="1"/>
    </xf>
    <xf numFmtId="0" fontId="3" fillId="5" borderId="7" xfId="0" quotePrefix="1" applyFont="1" applyFill="1" applyBorder="1" applyAlignment="1">
      <alignment vertical="center" wrapText="1"/>
    </xf>
    <xf numFmtId="0" fontId="2" fillId="0" borderId="1" xfId="0" quotePrefix="1" applyFont="1" applyBorder="1" applyAlignment="1">
      <alignment vertical="center" wrapText="1"/>
    </xf>
    <xf numFmtId="0" fontId="3" fillId="5" borderId="1" xfId="0" quotePrefix="1" applyFont="1" applyFill="1" applyBorder="1" applyAlignment="1">
      <alignment horizontal="justify" vertical="center" wrapText="1"/>
    </xf>
    <xf numFmtId="0" fontId="7" fillId="5" borderId="1" xfId="0" applyFont="1" applyFill="1" applyBorder="1" applyAlignment="1">
      <alignment vertical="center" wrapText="1"/>
    </xf>
    <xf numFmtId="0" fontId="7" fillId="0" borderId="1" xfId="0" quotePrefix="1" applyFont="1" applyBorder="1" applyAlignment="1">
      <alignment wrapText="1"/>
    </xf>
    <xf numFmtId="0" fontId="7" fillId="6" borderId="2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3" fillId="6" borderId="1" xfId="0" applyFont="1" applyFill="1" applyBorder="1" applyAlignment="1">
      <alignment horizontal="center" wrapText="1"/>
    </xf>
    <xf numFmtId="0" fontId="7" fillId="6" borderId="1" xfId="0" applyFont="1" applyFill="1" applyBorder="1" applyAlignment="1">
      <alignment wrapText="1"/>
    </xf>
    <xf numFmtId="0" fontId="7" fillId="6" borderId="1" xfId="0" applyFont="1" applyFill="1" applyBorder="1" applyAlignment="1">
      <alignment vertical="center" wrapText="1"/>
    </xf>
    <xf numFmtId="0" fontId="7" fillId="6" borderId="1" xfId="0" applyFont="1" applyFill="1" applyBorder="1"/>
    <xf numFmtId="0" fontId="3" fillId="6" borderId="1" xfId="0" applyFont="1" applyFill="1" applyBorder="1"/>
    <xf numFmtId="0" fontId="7" fillId="6" borderId="13" xfId="0" applyFont="1" applyFill="1" applyBorder="1" applyAlignment="1">
      <alignment horizontal="center" vertical="center" wrapText="1"/>
    </xf>
    <xf numFmtId="0" fontId="3" fillId="6" borderId="1" xfId="0" applyFont="1" applyFill="1" applyBorder="1" applyAlignment="1">
      <alignment vertical="center" wrapText="1"/>
    </xf>
    <xf numFmtId="49" fontId="7" fillId="6" borderId="1" xfId="0" applyNumberFormat="1"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left" vertical="center"/>
    </xf>
    <xf numFmtId="0" fontId="7" fillId="0" borderId="1" xfId="0" applyFont="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5">
    <dxf>
      <fill>
        <patternFill>
          <bgColor theme="9" tint="0.59996337778862885"/>
        </patternFill>
      </fill>
    </dxf>
    <dxf>
      <fill>
        <patternFill>
          <bgColor theme="6" tint="0.39994506668294322"/>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286743</xdr:colOff>
      <xdr:row>3</xdr:row>
      <xdr:rowOff>172810</xdr:rowOff>
    </xdr:to>
    <xdr:pic>
      <xdr:nvPicPr>
        <xdr:cNvPr id="1336" name="Picture 303">
          <a:extLst>
            <a:ext uri="{FF2B5EF4-FFF2-40B4-BE49-F238E27FC236}">
              <a16:creationId xmlns:a16="http://schemas.microsoft.com/office/drawing/2014/main" xmlns=""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41"/>
  <sheetViews>
    <sheetView tabSelected="1" view="pageBreakPreview" topLeftCell="A29" zoomScale="85" zoomScaleNormal="85" zoomScaleSheetLayoutView="85" workbookViewId="0">
      <selection activeCell="G41" sqref="G41"/>
    </sheetView>
  </sheetViews>
  <sheetFormatPr defaultColWidth="8.85546875" defaultRowHeight="13.5" x14ac:dyDescent="0.25"/>
  <cols>
    <col min="1" max="1" width="6" style="4" customWidth="1"/>
    <col min="2" max="2" width="6.85546875" style="4" customWidth="1"/>
    <col min="3" max="3" width="10.710937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63" t="s">
        <v>1</v>
      </c>
      <c r="G3" s="63"/>
      <c r="H3" s="63"/>
      <c r="I3" s="27"/>
    </row>
    <row r="4" spans="1:38" ht="20.25" customHeight="1" thickBot="1" x14ac:dyDescent="0.3">
      <c r="A4" s="11"/>
      <c r="B4" s="22"/>
      <c r="C4" s="22"/>
      <c r="D4" s="22"/>
      <c r="E4" s="12"/>
      <c r="F4" s="12"/>
      <c r="G4" s="13"/>
      <c r="I4" s="27"/>
    </row>
    <row r="5" spans="1:38" ht="13.5" customHeight="1" x14ac:dyDescent="0.25">
      <c r="A5" s="66" t="s">
        <v>2</v>
      </c>
      <c r="B5" s="67"/>
      <c r="C5" s="67"/>
      <c r="D5" s="67"/>
      <c r="E5" s="68"/>
      <c r="F5" s="29" t="s">
        <v>3</v>
      </c>
      <c r="G5" s="30" t="s">
        <v>4</v>
      </c>
      <c r="I5" s="27"/>
    </row>
    <row r="6" spans="1:38" ht="15.75" customHeight="1" thickBot="1" x14ac:dyDescent="0.3">
      <c r="A6" s="69"/>
      <c r="B6" s="70"/>
      <c r="C6" s="70"/>
      <c r="D6" s="70"/>
      <c r="E6" s="71"/>
      <c r="F6" s="14" t="s">
        <v>5</v>
      </c>
      <c r="G6" s="31" t="s">
        <v>6</v>
      </c>
      <c r="I6" s="27"/>
    </row>
    <row r="7" spans="1:38" ht="27" customHeight="1" thickBot="1" x14ac:dyDescent="0.3">
      <c r="A7" s="64"/>
      <c r="B7" s="65"/>
      <c r="C7" s="65"/>
      <c r="D7" s="65"/>
      <c r="E7" s="65"/>
      <c r="F7" s="65"/>
      <c r="G7" s="65"/>
      <c r="H7" s="65"/>
      <c r="I7" s="28"/>
    </row>
    <row r="8" spans="1:38" ht="45.75" thickBot="1" x14ac:dyDescent="0.3">
      <c r="A8" s="23" t="s">
        <v>7</v>
      </c>
      <c r="B8" s="23" t="s">
        <v>8</v>
      </c>
      <c r="C8" s="24" t="s">
        <v>9</v>
      </c>
      <c r="D8" s="24" t="s">
        <v>10</v>
      </c>
      <c r="E8" s="20" t="s">
        <v>11</v>
      </c>
      <c r="F8" s="20" t="s">
        <v>12</v>
      </c>
      <c r="G8" s="20" t="s">
        <v>13</v>
      </c>
      <c r="H8" s="20" t="s">
        <v>14</v>
      </c>
      <c r="I8" s="20" t="s">
        <v>15</v>
      </c>
    </row>
    <row r="9" spans="1:38" s="17" customFormat="1" ht="67.5" x14ac:dyDescent="0.25">
      <c r="A9" s="37">
        <v>1</v>
      </c>
      <c r="B9" s="38">
        <v>1</v>
      </c>
      <c r="C9" s="39" t="s">
        <v>16</v>
      </c>
      <c r="D9" s="33"/>
      <c r="E9" s="42" t="s">
        <v>17</v>
      </c>
      <c r="F9" s="43" t="s">
        <v>18</v>
      </c>
      <c r="G9" s="19" t="s">
        <v>19</v>
      </c>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17.25" x14ac:dyDescent="0.25">
      <c r="A10" s="18">
        <v>2</v>
      </c>
      <c r="B10" s="25">
        <v>4</v>
      </c>
      <c r="C10" s="39" t="s">
        <v>16</v>
      </c>
      <c r="D10" s="33"/>
      <c r="E10" s="1" t="s">
        <v>20</v>
      </c>
      <c r="F10" s="41" t="s">
        <v>21</v>
      </c>
      <c r="G10" s="19"/>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17.25" x14ac:dyDescent="0.25">
      <c r="A11" s="18">
        <v>3</v>
      </c>
      <c r="B11" s="25">
        <v>4</v>
      </c>
      <c r="C11" s="39" t="s">
        <v>16</v>
      </c>
      <c r="D11" s="33"/>
      <c r="E11" s="1" t="s">
        <v>22</v>
      </c>
      <c r="F11" s="40" t="s">
        <v>21</v>
      </c>
      <c r="G11" s="19"/>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17.25" x14ac:dyDescent="0.25">
      <c r="A12" s="18">
        <v>4</v>
      </c>
      <c r="B12" s="25">
        <v>6</v>
      </c>
      <c r="C12" s="39" t="s">
        <v>16</v>
      </c>
      <c r="D12" s="33"/>
      <c r="E12" s="44" t="s">
        <v>23</v>
      </c>
      <c r="F12" s="45" t="s">
        <v>21</v>
      </c>
      <c r="G12" s="32"/>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17.25" x14ac:dyDescent="0.25">
      <c r="A13" s="18">
        <v>5</v>
      </c>
      <c r="B13" s="25">
        <v>7</v>
      </c>
      <c r="C13" s="39" t="s">
        <v>16</v>
      </c>
      <c r="D13" s="33"/>
      <c r="E13" s="1" t="s">
        <v>24</v>
      </c>
      <c r="F13" s="40" t="s">
        <v>21</v>
      </c>
      <c r="G13" s="32"/>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17.25" x14ac:dyDescent="0.25">
      <c r="A14" s="18">
        <v>6</v>
      </c>
      <c r="B14" s="25">
        <v>8</v>
      </c>
      <c r="C14" s="39" t="s">
        <v>16</v>
      </c>
      <c r="D14" s="33"/>
      <c r="E14" s="2" t="s">
        <v>24</v>
      </c>
      <c r="F14" s="40" t="s">
        <v>21</v>
      </c>
      <c r="G14" s="32"/>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17.25" x14ac:dyDescent="0.25">
      <c r="A15" s="56"/>
      <c r="B15" s="49"/>
      <c r="C15" s="50"/>
      <c r="D15" s="51"/>
      <c r="E15" s="57"/>
      <c r="F15" s="57"/>
      <c r="G15" s="58"/>
      <c r="H15" s="59"/>
      <c r="I15" s="59"/>
      <c r="J15" s="16"/>
      <c r="K15" s="16"/>
      <c r="L15" s="16" t="s">
        <v>25</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103.5" x14ac:dyDescent="0.3">
      <c r="A16" s="25">
        <v>7</v>
      </c>
      <c r="B16" s="25">
        <v>1</v>
      </c>
      <c r="C16" s="39" t="s">
        <v>26</v>
      </c>
      <c r="D16" s="33"/>
      <c r="E16" s="47" t="s">
        <v>27</v>
      </c>
      <c r="F16" s="46" t="s">
        <v>28</v>
      </c>
      <c r="G16" s="46" t="s">
        <v>28</v>
      </c>
      <c r="H16" s="35"/>
      <c r="I16" s="36"/>
    </row>
    <row r="17" spans="1:9" ht="34.5" x14ac:dyDescent="0.3">
      <c r="A17" s="18">
        <v>8</v>
      </c>
      <c r="B17" s="25">
        <v>7</v>
      </c>
      <c r="C17" s="39" t="s">
        <v>26</v>
      </c>
      <c r="D17" s="33"/>
      <c r="E17" s="34" t="s">
        <v>29</v>
      </c>
      <c r="F17" s="46" t="s">
        <v>21</v>
      </c>
      <c r="G17" s="46" t="s">
        <v>28</v>
      </c>
      <c r="H17" s="35"/>
      <c r="I17" s="36"/>
    </row>
    <row r="18" spans="1:9" ht="34.5" x14ac:dyDescent="0.3">
      <c r="A18" s="25">
        <v>9</v>
      </c>
      <c r="B18" s="25">
        <v>8</v>
      </c>
      <c r="C18" s="39" t="s">
        <v>26</v>
      </c>
      <c r="D18" s="33"/>
      <c r="E18" s="34" t="s">
        <v>30</v>
      </c>
      <c r="F18" s="46" t="s">
        <v>21</v>
      </c>
      <c r="G18" s="46" t="s">
        <v>28</v>
      </c>
      <c r="H18" s="35"/>
      <c r="I18" s="36"/>
    </row>
    <row r="19" spans="1:9" ht="17.25" x14ac:dyDescent="0.3">
      <c r="A19" s="25">
        <v>10</v>
      </c>
      <c r="B19" s="25">
        <v>8</v>
      </c>
      <c r="C19" s="39" t="s">
        <v>26</v>
      </c>
      <c r="D19" s="33"/>
      <c r="E19" s="34" t="s">
        <v>31</v>
      </c>
      <c r="F19" s="46" t="s">
        <v>21</v>
      </c>
      <c r="G19" s="46" t="s">
        <v>28</v>
      </c>
      <c r="H19" s="35"/>
      <c r="I19" s="36"/>
    </row>
    <row r="20" spans="1:9" ht="17.25" x14ac:dyDescent="0.3">
      <c r="A20" s="18">
        <v>11</v>
      </c>
      <c r="B20" s="25">
        <v>8</v>
      </c>
      <c r="C20" s="39" t="s">
        <v>26</v>
      </c>
      <c r="D20" s="33"/>
      <c r="E20" s="34" t="s">
        <v>32</v>
      </c>
      <c r="F20" s="46" t="s">
        <v>21</v>
      </c>
      <c r="G20" s="46" t="s">
        <v>28</v>
      </c>
      <c r="H20" s="35"/>
      <c r="I20" s="36"/>
    </row>
    <row r="21" spans="1:9" ht="17.25" x14ac:dyDescent="0.3">
      <c r="A21" s="25">
        <v>12</v>
      </c>
      <c r="B21" s="25">
        <v>8</v>
      </c>
      <c r="C21" s="39" t="s">
        <v>26</v>
      </c>
      <c r="D21" s="33"/>
      <c r="E21" s="34" t="s">
        <v>33</v>
      </c>
      <c r="F21" s="46" t="s">
        <v>21</v>
      </c>
      <c r="G21" s="46" t="s">
        <v>28</v>
      </c>
      <c r="H21" s="35"/>
      <c r="I21" s="36"/>
    </row>
    <row r="22" spans="1:9" ht="17.25" x14ac:dyDescent="0.3">
      <c r="A22" s="25">
        <v>13</v>
      </c>
      <c r="B22" s="25">
        <v>8</v>
      </c>
      <c r="C22" s="39" t="s">
        <v>26</v>
      </c>
      <c r="D22" s="33"/>
      <c r="E22" s="34" t="s">
        <v>34</v>
      </c>
      <c r="F22" s="46" t="s">
        <v>21</v>
      </c>
      <c r="G22" s="46" t="s">
        <v>28</v>
      </c>
      <c r="H22" s="35"/>
      <c r="I22" s="36"/>
    </row>
    <row r="23" spans="1:9" ht="17.25" x14ac:dyDescent="0.3">
      <c r="A23" s="48"/>
      <c r="B23" s="49"/>
      <c r="C23" s="50"/>
      <c r="D23" s="51"/>
      <c r="E23" s="52"/>
      <c r="F23" s="53"/>
      <c r="G23" s="53"/>
      <c r="H23" s="54"/>
      <c r="I23" s="55"/>
    </row>
    <row r="24" spans="1:9" ht="51.75" x14ac:dyDescent="0.3">
      <c r="A24" s="18">
        <v>14</v>
      </c>
      <c r="B24" s="60" t="s">
        <v>35</v>
      </c>
      <c r="C24" s="39" t="s">
        <v>36</v>
      </c>
      <c r="D24" s="33"/>
      <c r="E24" s="34" t="s">
        <v>37</v>
      </c>
      <c r="F24" s="46" t="s">
        <v>21</v>
      </c>
      <c r="G24" s="61" t="s">
        <v>38</v>
      </c>
      <c r="H24" s="35"/>
      <c r="I24" s="36"/>
    </row>
    <row r="25" spans="1:9" ht="34.5" x14ac:dyDescent="0.3">
      <c r="A25" s="25">
        <v>15</v>
      </c>
      <c r="B25" s="25" t="s">
        <v>39</v>
      </c>
      <c r="C25" s="39" t="s">
        <v>36</v>
      </c>
      <c r="D25" s="33"/>
      <c r="E25" s="34" t="s">
        <v>40</v>
      </c>
      <c r="F25" s="46" t="s">
        <v>21</v>
      </c>
      <c r="G25" s="61" t="s">
        <v>38</v>
      </c>
      <c r="H25" s="35"/>
      <c r="I25" s="36"/>
    </row>
    <row r="26" spans="1:9" ht="17.25" x14ac:dyDescent="0.3">
      <c r="A26" s="25">
        <v>16</v>
      </c>
      <c r="B26" s="25" t="s">
        <v>39</v>
      </c>
      <c r="C26" s="39" t="s">
        <v>36</v>
      </c>
      <c r="D26" s="33"/>
      <c r="E26" s="34" t="s">
        <v>41</v>
      </c>
      <c r="F26" s="46" t="s">
        <v>21</v>
      </c>
      <c r="G26" s="61" t="s">
        <v>38</v>
      </c>
      <c r="H26" s="35"/>
      <c r="I26" s="36"/>
    </row>
    <row r="27" spans="1:9" ht="17.25" x14ac:dyDescent="0.3">
      <c r="A27" s="25">
        <v>17</v>
      </c>
      <c r="B27" s="25" t="s">
        <v>39</v>
      </c>
      <c r="C27" s="39" t="s">
        <v>36</v>
      </c>
      <c r="D27" s="33"/>
      <c r="E27" s="34" t="s">
        <v>42</v>
      </c>
      <c r="F27" s="46" t="s">
        <v>21</v>
      </c>
      <c r="G27" s="61" t="s">
        <v>38</v>
      </c>
      <c r="H27" s="35"/>
      <c r="I27" s="36"/>
    </row>
    <row r="28" spans="1:9" ht="17.25" x14ac:dyDescent="0.3">
      <c r="A28" s="25">
        <v>18</v>
      </c>
      <c r="B28" s="25" t="s">
        <v>39</v>
      </c>
      <c r="C28" s="39" t="s">
        <v>36</v>
      </c>
      <c r="D28" s="33"/>
      <c r="E28" s="34" t="s">
        <v>41</v>
      </c>
      <c r="F28" s="46" t="s">
        <v>21</v>
      </c>
      <c r="G28" s="61" t="s">
        <v>38</v>
      </c>
      <c r="H28" s="35"/>
      <c r="I28" s="36"/>
    </row>
    <row r="29" spans="1:9" ht="17.25" x14ac:dyDescent="0.3">
      <c r="A29" s="48"/>
      <c r="B29" s="49"/>
      <c r="C29" s="50"/>
      <c r="D29" s="51"/>
      <c r="E29" s="52"/>
      <c r="F29" s="53"/>
      <c r="G29" s="53"/>
      <c r="H29" s="54"/>
      <c r="I29" s="55"/>
    </row>
    <row r="30" spans="1:9" ht="17.25" x14ac:dyDescent="0.3">
      <c r="A30" s="25">
        <v>19</v>
      </c>
      <c r="B30" s="25">
        <v>7</v>
      </c>
      <c r="C30" s="39" t="s">
        <v>43</v>
      </c>
      <c r="D30" s="33"/>
      <c r="E30" s="34" t="s">
        <v>44</v>
      </c>
      <c r="F30" s="46" t="s">
        <v>21</v>
      </c>
      <c r="G30" s="35"/>
      <c r="H30" s="35"/>
      <c r="I30" s="36"/>
    </row>
    <row r="31" spans="1:9" ht="17.25" x14ac:dyDescent="0.3">
      <c r="A31" s="25">
        <v>20</v>
      </c>
      <c r="B31" s="25">
        <v>9</v>
      </c>
      <c r="C31" s="39" t="s">
        <v>43</v>
      </c>
      <c r="D31" s="33"/>
      <c r="E31" s="34" t="s">
        <v>44</v>
      </c>
      <c r="F31" s="46" t="s">
        <v>21</v>
      </c>
      <c r="G31" s="35"/>
      <c r="H31" s="35"/>
      <c r="I31" s="36"/>
    </row>
    <row r="32" spans="1:9" ht="17.25" x14ac:dyDescent="0.3">
      <c r="A32" s="48"/>
      <c r="B32" s="49"/>
      <c r="C32" s="50"/>
      <c r="D32" s="51"/>
      <c r="E32" s="52"/>
      <c r="F32" s="53"/>
      <c r="G32" s="53"/>
      <c r="H32" s="54"/>
      <c r="I32" s="55"/>
    </row>
    <row r="33" spans="1:9" ht="86.25" x14ac:dyDescent="0.3">
      <c r="A33" s="25">
        <v>21</v>
      </c>
      <c r="B33" s="25">
        <v>1</v>
      </c>
      <c r="C33" s="39" t="s">
        <v>45</v>
      </c>
      <c r="D33" s="33"/>
      <c r="E33" s="62" t="s">
        <v>46</v>
      </c>
      <c r="F33" s="46" t="s">
        <v>21</v>
      </c>
      <c r="G33" s="34" t="s">
        <v>47</v>
      </c>
      <c r="H33" s="35"/>
      <c r="I33" s="36"/>
    </row>
    <row r="34" spans="1:9" ht="17.25" x14ac:dyDescent="0.3">
      <c r="A34" s="48"/>
      <c r="B34" s="49"/>
      <c r="C34" s="50"/>
      <c r="D34" s="51"/>
      <c r="E34" s="52"/>
      <c r="F34" s="53"/>
      <c r="G34" s="53"/>
      <c r="H34" s="54"/>
      <c r="I34" s="55"/>
    </row>
    <row r="35" spans="1:9" ht="17.25" x14ac:dyDescent="0.3">
      <c r="A35" s="25">
        <v>22</v>
      </c>
      <c r="B35" s="60" t="s">
        <v>48</v>
      </c>
      <c r="C35" s="39" t="s">
        <v>49</v>
      </c>
      <c r="D35" s="33"/>
      <c r="E35" s="34" t="s">
        <v>44</v>
      </c>
      <c r="F35" s="46" t="s">
        <v>21</v>
      </c>
      <c r="G35" s="61" t="s">
        <v>50</v>
      </c>
      <c r="H35" s="35"/>
      <c r="I35" s="36"/>
    </row>
    <row r="36" spans="1:9" ht="17.25" x14ac:dyDescent="0.3">
      <c r="A36" s="25">
        <v>23</v>
      </c>
      <c r="B36" s="60" t="s">
        <v>51</v>
      </c>
      <c r="C36" s="39" t="s">
        <v>49</v>
      </c>
      <c r="D36" s="33"/>
      <c r="E36" s="34" t="s">
        <v>44</v>
      </c>
      <c r="F36" s="46" t="s">
        <v>21</v>
      </c>
      <c r="G36" s="61" t="s">
        <v>50</v>
      </c>
      <c r="H36" s="35"/>
      <c r="I36" s="36"/>
    </row>
    <row r="37" spans="1:9" ht="17.25" x14ac:dyDescent="0.3">
      <c r="A37" s="48"/>
      <c r="B37" s="49"/>
      <c r="C37" s="50"/>
      <c r="D37" s="51"/>
      <c r="E37" s="52"/>
      <c r="F37" s="53"/>
      <c r="G37" s="53"/>
      <c r="H37" s="54"/>
      <c r="I37" s="55"/>
    </row>
    <row r="38" spans="1:9" ht="103.5" x14ac:dyDescent="0.3">
      <c r="A38" s="25">
        <v>24</v>
      </c>
      <c r="B38" s="60" t="s">
        <v>16</v>
      </c>
      <c r="C38" s="39" t="s">
        <v>48</v>
      </c>
      <c r="D38" s="33"/>
      <c r="E38" s="34" t="s">
        <v>52</v>
      </c>
      <c r="F38" s="46" t="s">
        <v>21</v>
      </c>
      <c r="G38" s="61" t="s">
        <v>50</v>
      </c>
      <c r="H38" s="35"/>
      <c r="I38" s="36"/>
    </row>
    <row r="39" spans="1:9" ht="17.25" x14ac:dyDescent="0.3">
      <c r="A39" s="25">
        <v>25</v>
      </c>
      <c r="B39" s="60" t="s">
        <v>48</v>
      </c>
      <c r="C39" s="39" t="s">
        <v>48</v>
      </c>
      <c r="D39" s="33"/>
      <c r="E39" s="34" t="s">
        <v>53</v>
      </c>
      <c r="F39" s="46" t="s">
        <v>21</v>
      </c>
      <c r="G39" s="61" t="s">
        <v>50</v>
      </c>
      <c r="H39" s="35"/>
      <c r="I39" s="36"/>
    </row>
    <row r="40" spans="1:9" ht="17.25" x14ac:dyDescent="0.3">
      <c r="A40" s="25">
        <v>26</v>
      </c>
      <c r="B40" s="60" t="s">
        <v>51</v>
      </c>
      <c r="C40" s="39" t="s">
        <v>48</v>
      </c>
      <c r="D40" s="33"/>
      <c r="E40" s="34" t="s">
        <v>53</v>
      </c>
      <c r="F40" s="46" t="s">
        <v>21</v>
      </c>
      <c r="G40" s="61" t="s">
        <v>50</v>
      </c>
      <c r="H40" s="35"/>
      <c r="I40" s="36"/>
    </row>
    <row r="41" spans="1:9" ht="17.25" x14ac:dyDescent="0.3">
      <c r="A41" s="25"/>
      <c r="B41" s="60"/>
      <c r="C41" s="39"/>
      <c r="D41" s="33"/>
      <c r="E41" s="34"/>
      <c r="F41" s="46"/>
      <c r="G41" s="61"/>
      <c r="H41" s="35"/>
      <c r="I41" s="36"/>
    </row>
  </sheetData>
  <sheetProtection selectLockedCells="1"/>
  <mergeCells count="3">
    <mergeCell ref="F3:H3"/>
    <mergeCell ref="A7:H7"/>
    <mergeCell ref="A5:E6"/>
  </mergeCells>
  <phoneticPr fontId="1" type="noConversion"/>
  <conditionalFormatting sqref="D9:D15">
    <cfRule type="cellIs" dxfId="4" priority="20" operator="equal">
      <formula>#REF!</formula>
    </cfRule>
    <cfRule type="cellIs" dxfId="3" priority="21" operator="equal">
      <formula>$L$15</formula>
    </cfRule>
  </conditionalFormatting>
  <conditionalFormatting sqref="D9:D1048576 D1:D7">
    <cfRule type="containsText" dxfId="2" priority="17" operator="containsText" text="Closed">
      <formula>NOT(ISERROR(SEARCH("Closed",D1)))</formula>
    </cfRule>
  </conditionalFormatting>
  <conditionalFormatting sqref="D16:D41">
    <cfRule type="cellIs" dxfId="1" priority="11" operator="equal">
      <formula>#REF!</formula>
    </cfRule>
    <cfRule type="cellIs" dxfId="0" priority="12" operator="equal">
      <formula>$L$15</formula>
    </cfRule>
  </conditionalFormatting>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7e307a62-783e-4761-b69c-c9b688de0821"/>
    <ds:schemaRef ds:uri="5de7416b-4f29-47bd-821a-3cf1bd647111"/>
    <ds:schemaRef ds:uri="http://www.w3.org/XML/1998/namespace"/>
    <ds:schemaRef ds:uri="http://purl.org/dc/dcmitype/"/>
  </ds:schemaRefs>
</ds:datastoreItem>
</file>

<file path=customXml/itemProps2.xml><?xml version="1.0" encoding="utf-8"?>
<ds:datastoreItem xmlns:ds="http://schemas.openxmlformats.org/officeDocument/2006/customXml" ds:itemID="{6320043C-D927-4C78-A24C-19F937F5B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2024-06-08T05:41:43Z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